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108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C11" i="1"/>
  <c r="C3"/>
  <c r="E4" l="1"/>
  <c r="E3"/>
  <c r="E11"/>
  <c r="E7"/>
  <c r="E9"/>
</calcChain>
</file>

<file path=xl/sharedStrings.xml><?xml version="1.0" encoding="utf-8"?>
<sst xmlns="http://schemas.openxmlformats.org/spreadsheetml/2006/main" count="24" uniqueCount="22">
  <si>
    <t>CANONI LOCAZIONE ANNO 2014 E 2015</t>
  </si>
  <si>
    <t>CENTRO FORMAZIONE PROFESSIONALE I.AL.</t>
  </si>
  <si>
    <t>Via Sardegna nr.3</t>
  </si>
  <si>
    <t>Casa dell'artigianato artistico. Località Santa Marina</t>
  </si>
  <si>
    <t>Località Genna Maria sn.</t>
  </si>
  <si>
    <t>Parco Archeologico Genna Maria</t>
  </si>
  <si>
    <t xml:space="preserve">Via Sanluri nr.4 </t>
  </si>
  <si>
    <t>Via Vittorio Emanuele III nr.63</t>
  </si>
  <si>
    <t xml:space="preserve">Via Lodovico Puxeddu nr.1 </t>
  </si>
  <si>
    <t xml:space="preserve">AMBULATORIO COMUNALE         </t>
  </si>
  <si>
    <t>UBICAZIONE</t>
  </si>
  <si>
    <t xml:space="preserve">BAR RISTORANTE SANTA MARINA    </t>
  </si>
  <si>
    <t xml:space="preserve">BOTTEGA A  </t>
  </si>
  <si>
    <t xml:space="preserve">BOTTEGHE C/D </t>
  </si>
  <si>
    <t xml:space="preserve">CENTRO IPPICO </t>
  </si>
  <si>
    <t xml:space="preserve">COMPLESSO RICETTIVO LE STRUTTURE                                              </t>
  </si>
  <si>
    <t xml:space="preserve">FARMACIA                                         </t>
  </si>
  <si>
    <t xml:space="preserve">LABORATORIO 1° PIANO </t>
  </si>
  <si>
    <t>IMMOBILI</t>
  </si>
  <si>
    <t>Percepiti anno 2014</t>
  </si>
  <si>
    <t>Importo Annuo 2015</t>
  </si>
  <si>
    <t>Importo Annuo 2014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</si>
</sst>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164" formatCode="_-[$€-410]\ * #,##0.00_-;\-[$€-410]\ * #,##0.00_-;_-[$€-410]\ * &quot;-&quot;??_-;_-@_-"/>
    <numFmt numFmtId="165" formatCode="0_ ;\-0\ 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8" fontId="0" fillId="0" borderId="0" xfId="0" applyNumberForma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H11" sqref="H11"/>
    </sheetView>
  </sheetViews>
  <sheetFormatPr defaultRowHeight="15"/>
  <cols>
    <col min="1" max="1" width="30.28515625" style="1" customWidth="1"/>
    <col min="2" max="2" width="29.28515625" style="3" customWidth="1"/>
    <col min="3" max="3" width="17.42578125" style="3" customWidth="1"/>
    <col min="4" max="5" width="13.7109375" style="3" customWidth="1"/>
  </cols>
  <sheetData>
    <row r="1" spans="1:5" ht="36" customHeight="1">
      <c r="A1" s="8" t="s">
        <v>0</v>
      </c>
      <c r="B1" s="8"/>
      <c r="C1" s="8"/>
      <c r="D1" s="8"/>
      <c r="E1" s="8"/>
    </row>
    <row r="2" spans="1:5" ht="30">
      <c r="A2" s="2" t="s">
        <v>18</v>
      </c>
      <c r="B2" s="4" t="s">
        <v>10</v>
      </c>
      <c r="C2" s="5" t="s">
        <v>21</v>
      </c>
      <c r="D2" s="5" t="s">
        <v>19</v>
      </c>
      <c r="E2" s="5" t="s">
        <v>20</v>
      </c>
    </row>
    <row r="3" spans="1:5" ht="40.5" customHeight="1">
      <c r="A3" s="2" t="s">
        <v>9</v>
      </c>
      <c r="B3" s="4" t="s">
        <v>2</v>
      </c>
      <c r="C3" s="6">
        <f>203.16*7+203.77*5</f>
        <v>2440.9699999999998</v>
      </c>
      <c r="D3" s="6">
        <v>2440.9699999999998</v>
      </c>
      <c r="E3" s="6">
        <f>203.77*12</f>
        <v>2445.2400000000002</v>
      </c>
    </row>
    <row r="4" spans="1:5" ht="40.5" customHeight="1">
      <c r="A4" s="2" t="s">
        <v>11</v>
      </c>
      <c r="B4" s="4" t="s">
        <v>3</v>
      </c>
      <c r="C4" s="6"/>
      <c r="D4" s="6"/>
      <c r="E4" s="6">
        <f>488.73*5</f>
        <v>2443.65</v>
      </c>
    </row>
    <row r="5" spans="1:5" ht="40.5" customHeight="1">
      <c r="A5" s="2" t="s">
        <v>12</v>
      </c>
      <c r="B5" s="4" t="s">
        <v>3</v>
      </c>
      <c r="C5" s="6">
        <v>900</v>
      </c>
      <c r="D5" s="6">
        <v>900</v>
      </c>
      <c r="E5" s="6">
        <v>900</v>
      </c>
    </row>
    <row r="6" spans="1:5" ht="40.5" customHeight="1">
      <c r="A6" s="2" t="s">
        <v>13</v>
      </c>
      <c r="B6" s="4" t="s">
        <v>3</v>
      </c>
      <c r="C6" s="6">
        <v>1800</v>
      </c>
      <c r="D6" s="6">
        <v>1800</v>
      </c>
      <c r="E6" s="6">
        <v>300</v>
      </c>
    </row>
    <row r="7" spans="1:5" ht="40.5" customHeight="1">
      <c r="A7" s="2" t="s">
        <v>14</v>
      </c>
      <c r="B7" s="4" t="s">
        <v>4</v>
      </c>
      <c r="C7" s="6">
        <v>2928</v>
      </c>
      <c r="D7" s="6">
        <v>2928</v>
      </c>
      <c r="E7" s="6">
        <f>244*12</f>
        <v>2928</v>
      </c>
    </row>
    <row r="8" spans="1:5" ht="40.5" customHeight="1">
      <c r="A8" s="2" t="s">
        <v>15</v>
      </c>
      <c r="B8" s="4" t="s">
        <v>5</v>
      </c>
      <c r="C8" s="6">
        <v>5002</v>
      </c>
      <c r="D8" s="6">
        <v>0</v>
      </c>
      <c r="E8" s="6">
        <v>5002</v>
      </c>
    </row>
    <row r="9" spans="1:5" ht="40.5" customHeight="1">
      <c r="A9" s="2" t="s">
        <v>16</v>
      </c>
      <c r="B9" s="4" t="s">
        <v>6</v>
      </c>
      <c r="C9" s="6">
        <v>2440.9699999999998</v>
      </c>
      <c r="D9" s="6">
        <v>2440.9699999999998</v>
      </c>
      <c r="E9" s="6">
        <f>203.77*12</f>
        <v>2445.2400000000002</v>
      </c>
    </row>
    <row r="10" spans="1:5" ht="40.5" customHeight="1">
      <c r="A10" s="2" t="s">
        <v>1</v>
      </c>
      <c r="B10" s="4" t="s">
        <v>7</v>
      </c>
      <c r="C10" s="6">
        <v>5124</v>
      </c>
      <c r="D10" s="6">
        <v>0</v>
      </c>
      <c r="E10" s="6">
        <v>4270</v>
      </c>
    </row>
    <row r="11" spans="1:5" ht="40.5" customHeight="1">
      <c r="A11" s="2" t="s">
        <v>17</v>
      </c>
      <c r="B11" s="4" t="s">
        <v>8</v>
      </c>
      <c r="C11" s="6">
        <f>400*12</f>
        <v>4800</v>
      </c>
      <c r="D11" s="6">
        <v>4800</v>
      </c>
      <c r="E11" s="6">
        <f>400*12</f>
        <v>4800</v>
      </c>
    </row>
    <row r="17" spans="5:5">
      <c r="E17" s="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Giuseppina Onnis</dc:creator>
  <cp:lastModifiedBy>M Cristina Fonnesu</cp:lastModifiedBy>
  <cp:lastPrinted>2015-11-02T11:20:32Z</cp:lastPrinted>
  <dcterms:created xsi:type="dcterms:W3CDTF">2015-10-29T11:40:39Z</dcterms:created>
  <dcterms:modified xsi:type="dcterms:W3CDTF">2015-11-02T11:23:31Z</dcterms:modified>
</cp:coreProperties>
</file>